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ñaki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1" i="1" l="1"/>
  <c r="F7" i="1"/>
  <c r="F3" i="1"/>
  <c r="E13" i="1"/>
  <c r="H11" i="1" s="1"/>
  <c r="D13" i="1"/>
  <c r="G8" i="1" s="1"/>
  <c r="C13" i="1"/>
  <c r="F9" i="1" s="1"/>
  <c r="F6" i="1" l="1"/>
  <c r="F10" i="1"/>
  <c r="G5" i="1"/>
  <c r="G9" i="1"/>
  <c r="H4" i="1"/>
  <c r="H8" i="1"/>
  <c r="G6" i="1"/>
  <c r="H5" i="1"/>
  <c r="H9" i="1"/>
  <c r="G10" i="1"/>
  <c r="F4" i="1"/>
  <c r="F8" i="1"/>
  <c r="G3" i="1"/>
  <c r="G7" i="1"/>
  <c r="G11" i="1"/>
  <c r="H6" i="1"/>
  <c r="H10" i="1"/>
  <c r="F5" i="1"/>
  <c r="G4" i="1"/>
  <c r="H3" i="1"/>
  <c r="H7" i="1"/>
</calcChain>
</file>

<file path=xl/sharedStrings.xml><?xml version="1.0" encoding="utf-8"?>
<sst xmlns="http://schemas.openxmlformats.org/spreadsheetml/2006/main" count="17" uniqueCount="17">
  <si>
    <t>CLUB</t>
  </si>
  <si>
    <t>LICENCIAS</t>
  </si>
  <si>
    <t>TARJ DEPORT</t>
  </si>
  <si>
    <t>L.A.C.</t>
  </si>
  <si>
    <t>A.D. LOYOLA</t>
  </si>
  <si>
    <t>AL GALOPE</t>
  </si>
  <si>
    <t>BEIZARRI</t>
  </si>
  <si>
    <t>MIRACAMPOS</t>
  </si>
  <si>
    <t>JAIZUBIA</t>
  </si>
  <si>
    <t>LAZKAOMENDI</t>
  </si>
  <si>
    <t>LISTORRETA</t>
  </si>
  <si>
    <t>LOREAK</t>
  </si>
  <si>
    <t>PARTICULAR GIPUZKOA</t>
  </si>
  <si>
    <t>TOTAL</t>
  </si>
  <si>
    <t>%LICENCIAS</t>
  </si>
  <si>
    <t>%TARJETAS</t>
  </si>
  <si>
    <t>% 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</si>
</sst>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21" sqref="F21"/>
    </sheetView>
  </sheetViews>
  <sheetFormatPr baseColWidth="10" defaultRowHeight="15" x14ac:dyDescent="0.25"/>
  <sheetData>
    <row r="1" spans="1:8" s="1" customFormat="1" x14ac:dyDescent="0.25">
      <c r="A1" s="1" t="s">
        <v>0</v>
      </c>
      <c r="C1" s="1" t="s">
        <v>1</v>
      </c>
      <c r="D1" s="1" t="s">
        <v>2</v>
      </c>
      <c r="E1" s="1" t="s">
        <v>3</v>
      </c>
      <c r="F1" s="1" t="s">
        <v>14</v>
      </c>
      <c r="G1" s="1" t="s">
        <v>15</v>
      </c>
      <c r="H1" s="1" t="s">
        <v>16</v>
      </c>
    </row>
    <row r="3" spans="1:8" x14ac:dyDescent="0.25">
      <c r="A3" t="s">
        <v>4</v>
      </c>
      <c r="C3">
        <v>30</v>
      </c>
      <c r="D3">
        <v>26</v>
      </c>
      <c r="E3">
        <v>17</v>
      </c>
      <c r="F3" s="2">
        <f>(C3/C13)*100</f>
        <v>6.9444444444444446</v>
      </c>
      <c r="G3" s="2">
        <f>(D3/D13)*100</f>
        <v>3.547066848567531</v>
      </c>
      <c r="H3" s="2">
        <f>(E3/E13)*100</f>
        <v>5.6105610561056105</v>
      </c>
    </row>
    <row r="4" spans="1:8" x14ac:dyDescent="0.25">
      <c r="A4" t="s">
        <v>5</v>
      </c>
      <c r="C4">
        <v>9</v>
      </c>
      <c r="D4">
        <v>0</v>
      </c>
      <c r="E4">
        <v>0</v>
      </c>
      <c r="F4" s="2">
        <f>(C4/C13)*100</f>
        <v>2.083333333333333</v>
      </c>
      <c r="G4" s="2">
        <f>(D4/D13)*100</f>
        <v>0</v>
      </c>
      <c r="H4" s="2">
        <f>(E4/E13)*100</f>
        <v>0</v>
      </c>
    </row>
    <row r="5" spans="1:8" x14ac:dyDescent="0.25">
      <c r="A5" t="s">
        <v>6</v>
      </c>
      <c r="C5">
        <v>5</v>
      </c>
      <c r="D5">
        <v>0</v>
      </c>
      <c r="E5">
        <v>5</v>
      </c>
      <c r="F5" s="2">
        <f>(C5/C13)*100</f>
        <v>1.1574074074074074</v>
      </c>
      <c r="G5" s="2">
        <f>(D5/D13)*100</f>
        <v>0</v>
      </c>
      <c r="H5" s="2">
        <f>(E5/E13)*100</f>
        <v>1.6501650165016499</v>
      </c>
    </row>
    <row r="6" spans="1:8" x14ac:dyDescent="0.25">
      <c r="A6" t="s">
        <v>7</v>
      </c>
      <c r="C6">
        <v>68</v>
      </c>
      <c r="D6">
        <v>207</v>
      </c>
      <c r="E6">
        <v>33</v>
      </c>
      <c r="F6" s="2">
        <f>(C6/C13)*100</f>
        <v>15.74074074074074</v>
      </c>
      <c r="G6" s="2">
        <f>(D6/D13)*100</f>
        <v>28.240109140518417</v>
      </c>
      <c r="H6" s="2">
        <f>(E6/E13)*100</f>
        <v>10.891089108910892</v>
      </c>
    </row>
    <row r="7" spans="1:8" x14ac:dyDescent="0.25">
      <c r="A7" t="s">
        <v>8</v>
      </c>
      <c r="C7">
        <v>125</v>
      </c>
      <c r="D7">
        <v>292</v>
      </c>
      <c r="E7">
        <v>38</v>
      </c>
      <c r="F7" s="2">
        <f>(C7/C13)*100</f>
        <v>28.935185185185187</v>
      </c>
      <c r="G7" s="2">
        <f>(D7/D13)*100</f>
        <v>39.836289222373807</v>
      </c>
      <c r="H7" s="2">
        <f>(E7/E13)*100</f>
        <v>12.541254125412541</v>
      </c>
    </row>
    <row r="8" spans="1:8" x14ac:dyDescent="0.25">
      <c r="A8" t="s">
        <v>9</v>
      </c>
      <c r="C8">
        <v>15</v>
      </c>
      <c r="D8">
        <v>5</v>
      </c>
      <c r="E8">
        <v>5</v>
      </c>
      <c r="F8" s="2">
        <f>(C8/C13)*100</f>
        <v>3.4722222222222223</v>
      </c>
      <c r="G8" s="2">
        <f>(D8/D13)*100</f>
        <v>0.68212824010914053</v>
      </c>
      <c r="H8" s="2">
        <f>(E8/E13)*100</f>
        <v>1.6501650165016499</v>
      </c>
    </row>
    <row r="9" spans="1:8" x14ac:dyDescent="0.25">
      <c r="A9" t="s">
        <v>10</v>
      </c>
      <c r="C9">
        <v>44</v>
      </c>
      <c r="D9">
        <v>81</v>
      </c>
      <c r="E9">
        <v>31</v>
      </c>
      <c r="F9" s="2">
        <f>(C9/C13)*100</f>
        <v>10.185185185185185</v>
      </c>
      <c r="G9" s="2">
        <f>(D9/D13)*100</f>
        <v>11.050477489768076</v>
      </c>
      <c r="H9" s="2">
        <f>(E9/E13)*100</f>
        <v>10.231023102310232</v>
      </c>
    </row>
    <row r="10" spans="1:8" x14ac:dyDescent="0.25">
      <c r="A10" t="s">
        <v>11</v>
      </c>
      <c r="C10">
        <v>7</v>
      </c>
      <c r="D10">
        <v>27</v>
      </c>
      <c r="E10">
        <v>1</v>
      </c>
      <c r="F10" s="2">
        <f>(C10/C13)*100</f>
        <v>1.6203703703703702</v>
      </c>
      <c r="G10" s="2">
        <f>(D10/D13)*100</f>
        <v>3.6834924965893587</v>
      </c>
      <c r="H10" s="2">
        <f>(E10/E13)*100</f>
        <v>0.33003300330033003</v>
      </c>
    </row>
    <row r="11" spans="1:8" x14ac:dyDescent="0.25">
      <c r="A11" t="s">
        <v>12</v>
      </c>
      <c r="C11">
        <v>129</v>
      </c>
      <c r="D11">
        <v>95</v>
      </c>
      <c r="E11">
        <v>173</v>
      </c>
      <c r="F11" s="2">
        <f>(C11/C13)*100</f>
        <v>29.861111111111111</v>
      </c>
      <c r="G11" s="2">
        <f>(D11/D13)*100</f>
        <v>12.960436562073671</v>
      </c>
      <c r="H11" s="2">
        <f>(E11/E13)*100</f>
        <v>57.095709570957098</v>
      </c>
    </row>
    <row r="13" spans="1:8" s="1" customFormat="1" x14ac:dyDescent="0.25">
      <c r="A13" s="1" t="s">
        <v>13</v>
      </c>
      <c r="C13" s="1">
        <f>SUM(C3:C12)</f>
        <v>432</v>
      </c>
      <c r="D13" s="1">
        <f>SUM(D3:D12)</f>
        <v>733</v>
      </c>
      <c r="E13" s="1">
        <f>SUM(E3:E12)</f>
        <v>303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Bedoya</dc:creator>
  <cp:lastModifiedBy>iñaki</cp:lastModifiedBy>
  <dcterms:created xsi:type="dcterms:W3CDTF">2014-01-27T15:29:04Z</dcterms:created>
  <dcterms:modified xsi:type="dcterms:W3CDTF">2014-01-27T21:09:13Z</dcterms:modified>
</cp:coreProperties>
</file>